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0" yWindow="460" windowWidth="15180" windowHeight="10180"/>
  </bookViews>
  <sheets>
    <sheet name="Data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F2" i="1"/>
  <c r="F3" i="1"/>
  <c r="F4" i="1"/>
  <c r="F5" i="1"/>
  <c r="F6" i="1"/>
  <c r="F7" i="1"/>
  <c r="F8" i="1"/>
  <c r="E2" i="1"/>
  <c r="E3" i="1"/>
  <c r="E4" i="1"/>
  <c r="E5" i="1"/>
  <c r="E6" i="1"/>
  <c r="E7" i="1"/>
  <c r="E8" i="1"/>
  <c r="B2" i="1"/>
  <c r="B3" i="1"/>
  <c r="B4" i="1"/>
  <c r="B5" i="1"/>
  <c r="B6" i="1"/>
  <c r="B7" i="1"/>
  <c r="B8" i="1"/>
  <c r="D2" i="1"/>
  <c r="D3" i="1"/>
  <c r="D4" i="1"/>
  <c r="D5" i="1"/>
  <c r="D6" i="1"/>
  <c r="D7" i="1"/>
  <c r="D8" i="1"/>
  <c r="C2" i="1"/>
  <c r="C3" i="1"/>
  <c r="C4" i="1"/>
  <c r="C5" i="1"/>
  <c r="C6" i="1"/>
  <c r="C7" i="1"/>
  <c r="C8" i="1"/>
  <c r="H2" i="1"/>
  <c r="H3" i="1"/>
  <c r="H4" i="1"/>
  <c r="H5" i="1"/>
  <c r="H6" i="1"/>
  <c r="H7" i="1"/>
  <c r="H8" i="1"/>
</calcChain>
</file>

<file path=xl/sharedStrings.xml><?xml version="1.0" encoding="utf-8"?>
<sst xmlns="http://schemas.openxmlformats.org/spreadsheetml/2006/main" count="16" uniqueCount="16">
  <si>
    <t>Study</t>
  </si>
  <si>
    <t>N1</t>
  </si>
  <si>
    <t>Mean1</t>
  </si>
  <si>
    <t>Sd1</t>
  </si>
  <si>
    <t>N2</t>
  </si>
  <si>
    <t>Mean2</t>
  </si>
  <si>
    <t>Sd2</t>
  </si>
  <si>
    <t>Moderator</t>
  </si>
  <si>
    <t>subgroup</t>
  </si>
  <si>
    <t>A</t>
  </si>
  <si>
    <t>B</t>
  </si>
  <si>
    <t>C</t>
  </si>
  <si>
    <t>D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</si>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</sst>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llux_valgus_Beispiel_Metaanaly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>
        <row r="3">
          <cell r="B3">
            <v>28</v>
          </cell>
          <cell r="C3">
            <v>7.4</v>
          </cell>
          <cell r="D3">
            <v>189</v>
          </cell>
          <cell r="E3">
            <v>14</v>
          </cell>
          <cell r="F3">
            <v>5.9</v>
          </cell>
          <cell r="G3">
            <v>179</v>
          </cell>
          <cell r="T3">
            <v>13</v>
          </cell>
        </row>
        <row r="4">
          <cell r="B4">
            <v>30</v>
          </cell>
          <cell r="C4">
            <v>5.2</v>
          </cell>
          <cell r="D4">
            <v>104</v>
          </cell>
          <cell r="E4">
            <v>15</v>
          </cell>
          <cell r="F4">
            <v>5.2</v>
          </cell>
          <cell r="G4">
            <v>104</v>
          </cell>
          <cell r="T4">
            <v>24</v>
          </cell>
        </row>
        <row r="5">
          <cell r="B5">
            <v>28.1</v>
          </cell>
          <cell r="C5">
            <v>6.3</v>
          </cell>
          <cell r="D5">
            <v>33</v>
          </cell>
          <cell r="E5">
            <v>19.5</v>
          </cell>
          <cell r="F5">
            <v>8.5</v>
          </cell>
          <cell r="G5">
            <v>33</v>
          </cell>
          <cell r="T5">
            <v>31.4</v>
          </cell>
        </row>
        <row r="6">
          <cell r="B6">
            <v>26.4</v>
          </cell>
          <cell r="C6">
            <v>6.7</v>
          </cell>
          <cell r="D6">
            <v>80</v>
          </cell>
          <cell r="E6">
            <v>13.9</v>
          </cell>
          <cell r="F6">
            <v>6.3</v>
          </cell>
          <cell r="G6">
            <v>80</v>
          </cell>
          <cell r="T6">
            <v>48</v>
          </cell>
        </row>
        <row r="7">
          <cell r="B7">
            <v>32.5</v>
          </cell>
          <cell r="C7">
            <v>7.6</v>
          </cell>
          <cell r="D7">
            <v>29</v>
          </cell>
          <cell r="E7">
            <v>19.5</v>
          </cell>
          <cell r="F7">
            <v>7.3</v>
          </cell>
          <cell r="G7">
            <v>29</v>
          </cell>
          <cell r="T7">
            <v>24</v>
          </cell>
        </row>
        <row r="8">
          <cell r="B8">
            <v>34.1</v>
          </cell>
          <cell r="C8">
            <v>7.6</v>
          </cell>
          <cell r="D8">
            <v>64</v>
          </cell>
          <cell r="E8">
            <v>19.2</v>
          </cell>
          <cell r="F8">
            <v>7.3</v>
          </cell>
          <cell r="G8">
            <v>64</v>
          </cell>
          <cell r="T8">
            <v>28</v>
          </cell>
        </row>
        <row r="9">
          <cell r="B9">
            <v>29.3</v>
          </cell>
          <cell r="C9">
            <v>7.1</v>
          </cell>
          <cell r="D9">
            <v>57</v>
          </cell>
          <cell r="E9">
            <v>15.4</v>
          </cell>
          <cell r="F9">
            <v>6.4</v>
          </cell>
          <cell r="G9">
            <v>57</v>
          </cell>
          <cell r="T9">
            <v>60.1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1" workbookViewId="0">
      <selection activeCell="G2" sqref="G2:G8"/>
    </sheetView>
  </sheetViews>
  <sheetFormatPr baseColWidth="10" defaultColWidth="10.83203125" defaultRowHeight="15.5" x14ac:dyDescent="0.7"/>
  <cols>
    <col min="1" max="1" width="31.6640625" style="2" customWidth="1"/>
    <col min="2" max="2" width="27.1640625" style="2" customWidth="1"/>
    <col min="3" max="3" width="29.6640625" style="2" customWidth="1"/>
    <col min="4" max="4" width="29" style="2" customWidth="1"/>
    <col min="5" max="5" width="26" style="2" customWidth="1"/>
    <col min="6" max="6" width="29.5" style="2" customWidth="1"/>
    <col min="7" max="7" width="29.6640625" style="2" customWidth="1"/>
    <col min="8" max="8" width="19.6640625" style="2" customWidth="1"/>
    <col min="9" max="9" width="18.33203125" style="2" customWidth="1"/>
    <col min="10" max="16384" width="10.83203125" style="2"/>
  </cols>
  <sheetData>
    <row r="1" spans="1:9" ht="18" x14ac:dyDescent="0.8">
      <c r="A1" s="1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</row>
    <row r="2" spans="1:9" x14ac:dyDescent="0.7">
      <c r="A2" s="2" t="s">
        <v>9</v>
      </c>
      <c r="B2" s="2">
        <f>[1]Tabelle1!D3</f>
        <v>189</v>
      </c>
      <c r="C2" s="2">
        <f>[1]Tabelle1!B3</f>
        <v>28</v>
      </c>
      <c r="D2" s="2">
        <f>[1]Tabelle1!C3</f>
        <v>7.4</v>
      </c>
      <c r="E2" s="2">
        <f>[1]Tabelle1!G3</f>
        <v>179</v>
      </c>
      <c r="F2" s="2">
        <f>[1]Tabelle1!E3</f>
        <v>14</v>
      </c>
      <c r="G2" s="2">
        <f>[1]Tabelle1!F3</f>
        <v>5.9</v>
      </c>
      <c r="H2" s="2">
        <f>[1]Tabelle1!T3</f>
        <v>13</v>
      </c>
    </row>
    <row r="3" spans="1:9" x14ac:dyDescent="0.7">
      <c r="A3" s="2" t="s">
        <v>10</v>
      </c>
      <c r="B3" s="2">
        <f>[1]Tabelle1!D4</f>
        <v>104</v>
      </c>
      <c r="C3" s="2">
        <f>[1]Tabelle1!B4</f>
        <v>30</v>
      </c>
      <c r="D3" s="2">
        <f>[1]Tabelle1!C4</f>
        <v>5.2</v>
      </c>
      <c r="E3" s="2">
        <f>[1]Tabelle1!G4</f>
        <v>104</v>
      </c>
      <c r="F3" s="2">
        <f>[1]Tabelle1!E4</f>
        <v>15</v>
      </c>
      <c r="G3" s="2">
        <f>[1]Tabelle1!F4</f>
        <v>5.2</v>
      </c>
      <c r="H3" s="2">
        <f>[1]Tabelle1!T4</f>
        <v>24</v>
      </c>
    </row>
    <row r="4" spans="1:9" x14ac:dyDescent="0.7">
      <c r="A4" s="2" t="s">
        <v>11</v>
      </c>
      <c r="B4" s="2">
        <f>[1]Tabelle1!D5</f>
        <v>33</v>
      </c>
      <c r="C4" s="2">
        <f>[1]Tabelle1!B5</f>
        <v>28.1</v>
      </c>
      <c r="D4" s="2">
        <f>[1]Tabelle1!C5</f>
        <v>6.3</v>
      </c>
      <c r="E4" s="2">
        <f>[1]Tabelle1!G5</f>
        <v>33</v>
      </c>
      <c r="F4" s="2">
        <f>[1]Tabelle1!E5</f>
        <v>19.5</v>
      </c>
      <c r="G4" s="2">
        <f>[1]Tabelle1!F5</f>
        <v>8.5</v>
      </c>
      <c r="H4" s="2">
        <f>[1]Tabelle1!T5</f>
        <v>31.4</v>
      </c>
    </row>
    <row r="5" spans="1:9" x14ac:dyDescent="0.7">
      <c r="A5" s="2" t="s">
        <v>12</v>
      </c>
      <c r="B5" s="2">
        <f>[1]Tabelle1!D6</f>
        <v>80</v>
      </c>
      <c r="C5" s="2">
        <f>[1]Tabelle1!B6</f>
        <v>26.4</v>
      </c>
      <c r="D5" s="2">
        <f>[1]Tabelle1!C6</f>
        <v>6.7</v>
      </c>
      <c r="E5" s="2">
        <f>[1]Tabelle1!G6</f>
        <v>80</v>
      </c>
      <c r="F5" s="2">
        <f>[1]Tabelle1!E6</f>
        <v>13.9</v>
      </c>
      <c r="G5" s="2">
        <f>[1]Tabelle1!F6</f>
        <v>6.3</v>
      </c>
      <c r="H5" s="2">
        <f>[1]Tabelle1!T6</f>
        <v>48</v>
      </c>
    </row>
    <row r="6" spans="1:9" x14ac:dyDescent="0.7">
      <c r="A6" s="2" t="s">
        <v>13</v>
      </c>
      <c r="B6" s="2">
        <f>[1]Tabelle1!D7</f>
        <v>29</v>
      </c>
      <c r="C6" s="2">
        <f>[1]Tabelle1!B7</f>
        <v>32.5</v>
      </c>
      <c r="D6" s="2">
        <f>[1]Tabelle1!C7</f>
        <v>7.6</v>
      </c>
      <c r="E6" s="2">
        <f>[1]Tabelle1!G7</f>
        <v>29</v>
      </c>
      <c r="F6" s="2">
        <f>[1]Tabelle1!E7</f>
        <v>19.5</v>
      </c>
      <c r="G6" s="2">
        <f>[1]Tabelle1!F7</f>
        <v>7.3</v>
      </c>
      <c r="H6" s="2">
        <f>[1]Tabelle1!T7</f>
        <v>24</v>
      </c>
    </row>
    <row r="7" spans="1:9" x14ac:dyDescent="0.7">
      <c r="A7" s="2" t="s">
        <v>14</v>
      </c>
      <c r="B7" s="2">
        <f>[1]Tabelle1!D8</f>
        <v>64</v>
      </c>
      <c r="C7" s="2">
        <f>[1]Tabelle1!B8</f>
        <v>34.1</v>
      </c>
      <c r="D7" s="2">
        <f>[1]Tabelle1!C8</f>
        <v>7.6</v>
      </c>
      <c r="E7" s="2">
        <f>[1]Tabelle1!G8</f>
        <v>64</v>
      </c>
      <c r="F7" s="2">
        <f>[1]Tabelle1!E8</f>
        <v>19.2</v>
      </c>
      <c r="G7" s="2">
        <f>[1]Tabelle1!F8</f>
        <v>7.3</v>
      </c>
      <c r="H7" s="2">
        <f>[1]Tabelle1!T8</f>
        <v>28</v>
      </c>
    </row>
    <row r="8" spans="1:9" x14ac:dyDescent="0.7">
      <c r="A8" s="2" t="s">
        <v>15</v>
      </c>
      <c r="B8" s="2">
        <f>[1]Tabelle1!D9</f>
        <v>57</v>
      </c>
      <c r="C8" s="2">
        <f>[1]Tabelle1!B9</f>
        <v>29.3</v>
      </c>
      <c r="D8" s="2">
        <f>[1]Tabelle1!C9</f>
        <v>7.1</v>
      </c>
      <c r="E8" s="2">
        <f>[1]Tabelle1!G9</f>
        <v>57</v>
      </c>
      <c r="F8" s="2">
        <f>[1]Tabelle1!E9</f>
        <v>15.4</v>
      </c>
      <c r="G8" s="2">
        <f>[1]Tabelle1!F9</f>
        <v>6.4</v>
      </c>
      <c r="H8" s="2">
        <f>[1]Tabelle1!T9</f>
        <v>60.1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Hanno Ulmer</cp:lastModifiedBy>
  <dcterms:created xsi:type="dcterms:W3CDTF">2018-10-08T16:22:56Z</dcterms:created>
  <dcterms:modified xsi:type="dcterms:W3CDTF">2020-04-29T09:03:32Z</dcterms:modified>
</cp:coreProperties>
</file>